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211811\Desktop\R1宮牛BP(3)\PPI\登録データ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42" i="1" l="1"/>
  <c r="G39" i="1"/>
  <c r="G38" i="1"/>
  <c r="G36" i="1"/>
  <c r="G35" i="1" s="1"/>
  <c r="G33" i="1"/>
  <c r="G32" i="1"/>
  <c r="G29" i="1"/>
  <c r="G25" i="1" s="1"/>
  <c r="G26" i="1"/>
  <c r="G22" i="1"/>
  <c r="G18" i="1"/>
  <c r="G11" i="1" s="1"/>
  <c r="G15" i="1"/>
  <c r="G12" i="1"/>
  <c r="G41" i="1" l="1"/>
  <c r="G10" i="1"/>
  <c r="G44" i="1" l="1"/>
  <c r="G46" i="1"/>
  <c r="G48" i="1" s="1"/>
  <c r="G49" i="1" s="1"/>
</calcChain>
</file>

<file path=xl/sharedStrings.xml><?xml version="1.0" encoding="utf-8"?>
<sst xmlns="http://schemas.openxmlformats.org/spreadsheetml/2006/main" count="93" uniqueCount="53">
  <si>
    <t>工事費内訳書</t>
  </si>
  <si>
    <t>住　　　　所</t>
  </si>
  <si>
    <t>商号又は名称</t>
  </si>
  <si>
    <t>代 表 者 名</t>
  </si>
  <si>
    <t>工 事 名</t>
  </si>
  <si>
    <t>Ｒ１吉土　宮川内牛島停車場線　阿波・吉野西条　道路工事（３）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</si>
  <si>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</si>
  <si>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</si>
  <si>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</si>
  <si>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</si>
  <si>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</si>
  <si>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</si>
  <si>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</si>
  <si>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</si>
  <si>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</si>
  <si>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</si>
  <si>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</si>
  <si>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</si>
  <si>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</si>
  <si>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
　流用土</t>
  </si>
  <si>
    <t>路床盛土工</t>
  </si>
  <si>
    <t>路床盛土
　RC-40</t>
  </si>
  <si>
    <t>土材料
　RC-40</t>
  </si>
  <si>
    <t>残土処理工</t>
  </si>
  <si>
    <t>土砂等運搬</t>
  </si>
  <si>
    <t>残土等処分</t>
  </si>
  <si>
    <t>擁壁工</t>
  </si>
  <si>
    <t>作業土工</t>
  </si>
  <si>
    <t>床掘り</t>
  </si>
  <si>
    <t>埋戻し</t>
  </si>
  <si>
    <t>ﾌﾟﾚｷｬｽﾄ擁壁工</t>
  </si>
  <si>
    <t>ﾌﾟﾚｷｬｽﾄ擁壁</t>
  </si>
  <si>
    <t>m</t>
  </si>
  <si>
    <t>排水構造物工</t>
  </si>
  <si>
    <t>場所打水路工</t>
  </si>
  <si>
    <t>現場打水路　</t>
  </si>
  <si>
    <t>構造物撤去工</t>
  </si>
  <si>
    <t>構造物取壊し工</t>
  </si>
  <si>
    <t>ｺﾝｸﾘｰﾄ取壊し運搬処理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</si>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</sst>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G11+G25+G32+G35+G38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G12+G15+G18+G22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520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270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17</v>
      </c>
      <c r="F20" s="9">
        <v>510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22</v>
      </c>
      <c r="E21" s="8" t="s">
        <v>17</v>
      </c>
      <c r="F21" s="9">
        <v>520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23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17</v>
      </c>
      <c r="F23" s="9">
        <v>460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17</v>
      </c>
      <c r="F24" s="9">
        <v>460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26</v>
      </c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27</v>
      </c>
      <c r="D26" s="23"/>
      <c r="E26" s="8" t="s">
        <v>13</v>
      </c>
      <c r="F26" s="9">
        <v>1</v>
      </c>
      <c r="G26" s="10">
        <f>G27+G28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17</v>
      </c>
      <c r="F27" s="9">
        <v>400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17</v>
      </c>
      <c r="F28" s="9">
        <v>90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23" t="s">
        <v>30</v>
      </c>
      <c r="D29" s="23"/>
      <c r="E29" s="8" t="s">
        <v>13</v>
      </c>
      <c r="F29" s="9">
        <v>1</v>
      </c>
      <c r="G29" s="10">
        <f>G30+G31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32</v>
      </c>
      <c r="F30" s="9">
        <v>52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31</v>
      </c>
      <c r="E31" s="8" t="s">
        <v>32</v>
      </c>
      <c r="F31" s="9">
        <v>74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33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34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32</v>
      </c>
      <c r="F34" s="9">
        <v>124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36</v>
      </c>
      <c r="C35" s="23"/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37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17</v>
      </c>
      <c r="F37" s="9">
        <v>2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23" t="s">
        <v>39</v>
      </c>
      <c r="C38" s="23"/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2</v>
      </c>
    </row>
    <row r="39" spans="1:10" ht="42" customHeight="1" x14ac:dyDescent="0.15">
      <c r="A39" s="6"/>
      <c r="B39" s="7"/>
      <c r="C39" s="23" t="s">
        <v>40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41</v>
      </c>
      <c r="E40" s="8" t="s">
        <v>42</v>
      </c>
      <c r="F40" s="9">
        <v>60</v>
      </c>
      <c r="G40" s="11"/>
      <c r="I40" s="12">
        <v>31</v>
      </c>
      <c r="J40" s="13">
        <v>4</v>
      </c>
    </row>
    <row r="41" spans="1:10" ht="42" customHeight="1" x14ac:dyDescent="0.15">
      <c r="A41" s="22" t="s">
        <v>43</v>
      </c>
      <c r="B41" s="23"/>
      <c r="C41" s="23"/>
      <c r="D41" s="23"/>
      <c r="E41" s="8" t="s">
        <v>13</v>
      </c>
      <c r="F41" s="9">
        <v>1</v>
      </c>
      <c r="G41" s="10">
        <f>G11+G25+G32+G35+G38</f>
        <v>0</v>
      </c>
      <c r="I41" s="12">
        <v>32</v>
      </c>
      <c r="J41" s="13">
        <v>20</v>
      </c>
    </row>
    <row r="42" spans="1:10" ht="42" customHeight="1" x14ac:dyDescent="0.15">
      <c r="A42" s="22" t="s">
        <v>44</v>
      </c>
      <c r="B42" s="23"/>
      <c r="C42" s="23"/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200</v>
      </c>
    </row>
    <row r="43" spans="1:10" ht="42" customHeight="1" x14ac:dyDescent="0.15">
      <c r="A43" s="6"/>
      <c r="B43" s="23" t="s">
        <v>45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46</v>
      </c>
      <c r="B44" s="23"/>
      <c r="C44" s="23"/>
      <c r="D44" s="23"/>
      <c r="E44" s="8" t="s">
        <v>13</v>
      </c>
      <c r="F44" s="9">
        <v>1</v>
      </c>
      <c r="G44" s="10">
        <f>G41+G42</f>
        <v>0</v>
      </c>
      <c r="I44" s="12">
        <v>35</v>
      </c>
      <c r="J44" s="13"/>
    </row>
    <row r="45" spans="1:10" ht="42" customHeight="1" x14ac:dyDescent="0.15">
      <c r="A45" s="6"/>
      <c r="B45" s="23" t="s">
        <v>47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48</v>
      </c>
      <c r="B46" s="23"/>
      <c r="C46" s="23"/>
      <c r="D46" s="23"/>
      <c r="E46" s="8" t="s">
        <v>13</v>
      </c>
      <c r="F46" s="9">
        <v>1</v>
      </c>
      <c r="G46" s="10">
        <f>G41+G42+G45</f>
        <v>0</v>
      </c>
      <c r="I46" s="12">
        <v>37</v>
      </c>
      <c r="J46" s="13"/>
    </row>
    <row r="47" spans="1:10" ht="42" customHeight="1" x14ac:dyDescent="0.15">
      <c r="A47" s="6"/>
      <c r="B47" s="23" t="s">
        <v>49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50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51</v>
      </c>
      <c r="B49" s="25"/>
      <c r="C49" s="25"/>
      <c r="D49" s="25"/>
      <c r="E49" s="14" t="s">
        <v>52</v>
      </c>
      <c r="F49" s="15" t="s">
        <v>52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C39:D39"/>
    <mergeCell ref="D40"/>
    <mergeCell ref="A41:D41"/>
    <mergeCell ref="A42:D42"/>
    <mergeCell ref="B43:D43"/>
    <mergeCell ref="D34"/>
    <mergeCell ref="B35:D35"/>
    <mergeCell ref="C36:D36"/>
    <mergeCell ref="D37"/>
    <mergeCell ref="B38:D38"/>
    <mergeCell ref="C29:D29"/>
    <mergeCell ref="D30"/>
    <mergeCell ref="D31"/>
    <mergeCell ref="B32:D32"/>
    <mergeCell ref="C33:D33"/>
    <mergeCell ref="D24"/>
    <mergeCell ref="B25:D25"/>
    <mergeCell ref="C26:D26"/>
    <mergeCell ref="D27"/>
    <mergeCell ref="D28"/>
    <mergeCell ref="D19"/>
    <mergeCell ref="D20"/>
    <mergeCell ref="D21"/>
    <mergeCell ref="C22:D22"/>
    <mergeCell ref="D23"/>
    <mergeCell ref="D14"/>
    <mergeCell ref="C15: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Tamai Motoshi</cp:lastModifiedBy>
  <dcterms:created xsi:type="dcterms:W3CDTF">2019-10-03T09:01:28Z</dcterms:created>
  <dcterms:modified xsi:type="dcterms:W3CDTF">2019-10-03T09:01:41Z</dcterms:modified>
</cp:coreProperties>
</file>